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クラスター増頭事業\"/>
    </mc:Choice>
  </mc:AlternateContent>
  <xr:revisionPtr revIDLastSave="0" documentId="13_ncr:1_{B10CE02E-C8B3-4B96-8167-1F9BCF27194D}" xr6:coauthVersionLast="45" xr6:coauthVersionMax="45" xr10:uidLastSave="{00000000-0000-0000-0000-000000000000}"/>
  <bookViews>
    <workbookView xWindow="-120" yWindow="-120" windowWidth="20730" windowHeight="11160" activeTab="1" xr2:uid="{1B13713F-8178-43D5-AB7E-5FE08B2D1F0D}"/>
  </bookViews>
  <sheets>
    <sheet name="事業要望書" sheetId="4" r:id="rId1"/>
    <sheet name="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3" l="1"/>
  <c r="D18" i="3"/>
  <c r="E18" i="3"/>
  <c r="F18" i="3"/>
  <c r="G18" i="3"/>
  <c r="C18" i="3"/>
  <c r="I18" i="4"/>
  <c r="D18" i="4"/>
  <c r="E18" i="4"/>
  <c r="F18" i="4"/>
  <c r="G18" i="4"/>
  <c r="C18" i="4"/>
  <c r="I17" i="4"/>
  <c r="I11" i="4"/>
  <c r="I12" i="4"/>
  <c r="I13" i="4"/>
  <c r="I14" i="4"/>
  <c r="I15" i="4"/>
  <c r="I16" i="4"/>
  <c r="E16" i="4"/>
  <c r="E17" i="4"/>
  <c r="E11" i="4"/>
  <c r="E12" i="4"/>
  <c r="E13" i="4"/>
  <c r="E14" i="4"/>
  <c r="E15" i="4"/>
  <c r="E10" i="4"/>
  <c r="I10" i="4"/>
  <c r="I9" i="4"/>
  <c r="E9" i="4"/>
  <c r="I8" i="4"/>
  <c r="E8" i="4"/>
  <c r="I9" i="3" l="1"/>
  <c r="I10" i="3"/>
  <c r="I8" i="3"/>
  <c r="E10" i="3"/>
  <c r="E9" i="3"/>
  <c r="E8" i="3"/>
</calcChain>
</file>

<file path=xl/sharedStrings.xml><?xml version="1.0" encoding="utf-8"?>
<sst xmlns="http://schemas.openxmlformats.org/spreadsheetml/2006/main" count="37" uniqueCount="19">
  <si>
    <t>生産者名</t>
    <rPh sb="0" eb="3">
      <t>セイサンシャ</t>
    </rPh>
    <rPh sb="3" eb="4">
      <t>メイ</t>
    </rPh>
    <phoneticPr fontId="1"/>
  </si>
  <si>
    <t>増頭数</t>
    <rPh sb="0" eb="2">
      <t>ゾウトウ</t>
    </rPh>
    <rPh sb="2" eb="3">
      <t>スウ</t>
    </rPh>
    <phoneticPr fontId="1"/>
  </si>
  <si>
    <t>備考</t>
    <rPh sb="0" eb="2">
      <t>ビコウ</t>
    </rPh>
    <phoneticPr fontId="1"/>
  </si>
  <si>
    <t>No</t>
    <phoneticPr fontId="1"/>
  </si>
  <si>
    <t>A</t>
    <phoneticPr fontId="1"/>
  </si>
  <si>
    <t>合計</t>
    <rPh sb="0" eb="2">
      <t>ゴウケイ</t>
    </rPh>
    <phoneticPr fontId="1"/>
  </si>
  <si>
    <t>-</t>
    <phoneticPr fontId="1"/>
  </si>
  <si>
    <t>B</t>
    <phoneticPr fontId="1"/>
  </si>
  <si>
    <t>中核的担い手
（ALIC事業）</t>
    <rPh sb="0" eb="3">
      <t>チュウカクテキ</t>
    </rPh>
    <rPh sb="3" eb="4">
      <t>ニナ</t>
    </rPh>
    <rPh sb="5" eb="6">
      <t>テ</t>
    </rPh>
    <rPh sb="12" eb="14">
      <t>ジギョウ</t>
    </rPh>
    <phoneticPr fontId="1"/>
  </si>
  <si>
    <t>生産基盤拡大加速化</t>
    <rPh sb="0" eb="2">
      <t>セイサン</t>
    </rPh>
    <rPh sb="2" eb="4">
      <t>キバン</t>
    </rPh>
    <rPh sb="4" eb="6">
      <t>カクダイ</t>
    </rPh>
    <rPh sb="6" eb="8">
      <t>カソク</t>
    </rPh>
    <rPh sb="8" eb="9">
      <t>カ</t>
    </rPh>
    <phoneticPr fontId="1"/>
  </si>
  <si>
    <t>繁殖雌牛の
期首頭数
（令和２年
１月１日時点）</t>
    <rPh sb="0" eb="2">
      <t>ハンショク</t>
    </rPh>
    <rPh sb="2" eb="3">
      <t>メス</t>
    </rPh>
    <rPh sb="3" eb="4">
      <t>ウシ</t>
    </rPh>
    <rPh sb="6" eb="8">
      <t>キシュ</t>
    </rPh>
    <rPh sb="8" eb="10">
      <t>トウスウ</t>
    </rPh>
    <rPh sb="12" eb="14">
      <t>レイワ</t>
    </rPh>
    <rPh sb="15" eb="16">
      <t>ネン</t>
    </rPh>
    <rPh sb="18" eb="19">
      <t>ツキ</t>
    </rPh>
    <rPh sb="20" eb="21">
      <t>ヒ</t>
    </rPh>
    <rPh sb="21" eb="23">
      <t>ジテン</t>
    </rPh>
    <phoneticPr fontId="1"/>
  </si>
  <si>
    <t>繁殖雌牛の
期末頭数
（令和２年
12月31日時点）</t>
    <rPh sb="0" eb="2">
      <t>ハンショク</t>
    </rPh>
    <rPh sb="2" eb="3">
      <t>メス</t>
    </rPh>
    <rPh sb="3" eb="4">
      <t>ウシ</t>
    </rPh>
    <rPh sb="6" eb="8">
      <t>キマツ</t>
    </rPh>
    <rPh sb="8" eb="10">
      <t>トウスウ</t>
    </rPh>
    <rPh sb="12" eb="14">
      <t>レイワ</t>
    </rPh>
    <rPh sb="15" eb="16">
      <t>ネン</t>
    </rPh>
    <rPh sb="19" eb="20">
      <t>ツキ</t>
    </rPh>
    <rPh sb="22" eb="23">
      <t>ヒ</t>
    </rPh>
    <rPh sb="23" eb="25">
      <t>ジテン</t>
    </rPh>
    <phoneticPr fontId="1"/>
  </si>
  <si>
    <t>C</t>
    <phoneticPr fontId="1"/>
  </si>
  <si>
    <t>増頭数のうち
奨励金対象頭数</t>
    <rPh sb="0" eb="2">
      <t>ゾウトウ</t>
    </rPh>
    <rPh sb="2" eb="3">
      <t>スウ</t>
    </rPh>
    <rPh sb="7" eb="10">
      <t>ショウレイキン</t>
    </rPh>
    <rPh sb="10" eb="12">
      <t>タイショウ</t>
    </rPh>
    <rPh sb="12" eb="14">
      <t>トウスウ</t>
    </rPh>
    <phoneticPr fontId="1"/>
  </si>
  <si>
    <t>生産基盤拡大加速化事業の奨励金要望額
（千円）</t>
    <rPh sb="0" eb="2">
      <t>セイサン</t>
    </rPh>
    <rPh sb="2" eb="4">
      <t>キバン</t>
    </rPh>
    <rPh sb="4" eb="6">
      <t>カクダイ</t>
    </rPh>
    <rPh sb="6" eb="9">
      <t>カソクカ</t>
    </rPh>
    <rPh sb="9" eb="11">
      <t>ジギョウ</t>
    </rPh>
    <rPh sb="12" eb="15">
      <t>ショウレイキン</t>
    </rPh>
    <rPh sb="15" eb="17">
      <t>ヨウボウ</t>
    </rPh>
    <rPh sb="17" eb="18">
      <t>ガク</t>
    </rPh>
    <rPh sb="20" eb="22">
      <t>センエン</t>
    </rPh>
    <phoneticPr fontId="1"/>
  </si>
  <si>
    <t>生産基盤拡大加速化事業の奨励金単価
（千円/頭）</t>
    <rPh sb="0" eb="2">
      <t>セイサン</t>
    </rPh>
    <rPh sb="2" eb="4">
      <t>キバン</t>
    </rPh>
    <rPh sb="4" eb="6">
      <t>カクダイ</t>
    </rPh>
    <rPh sb="6" eb="9">
      <t>カソクカ</t>
    </rPh>
    <rPh sb="9" eb="11">
      <t>ジギョウ</t>
    </rPh>
    <rPh sb="12" eb="15">
      <t>ショウレイキン</t>
    </rPh>
    <rPh sb="15" eb="17">
      <t>タンカ</t>
    </rPh>
    <rPh sb="19" eb="21">
      <t>センエン</t>
    </rPh>
    <rPh sb="22" eb="23">
      <t>トウ</t>
    </rPh>
    <phoneticPr fontId="1"/>
  </si>
  <si>
    <t>取組主体：○○農業協同組合</t>
    <rPh sb="0" eb="2">
      <t>トリクミ</t>
    </rPh>
    <rPh sb="2" eb="4">
      <t>シュタイ</t>
    </rPh>
    <rPh sb="7" eb="9">
      <t>ノウギョウ</t>
    </rPh>
    <rPh sb="9" eb="11">
      <t>キョウドウ</t>
    </rPh>
    <rPh sb="11" eb="13">
      <t>クミアイ</t>
    </rPh>
    <phoneticPr fontId="1"/>
  </si>
  <si>
    <t>別記様式第１号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</si>
  <si>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生産者ごとの事業要望書</t>
    <rPh sb="0" eb="3">
      <t>セイサンシャ</t>
    </rPh>
    <rPh sb="6" eb="8">
      <t>ジギョウ</t>
    </rPh>
    <rPh sb="8" eb="10">
      <t>ヨウボウ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</si>
</sst>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1000125</xdr:colOff>
      <xdr:row>1</xdr:row>
      <xdr:rowOff>152400</xdr:rowOff>
    </xdr:from>
    <xdr:to>
      <xdr:col>5</xdr:col>
      <xdr:colOff>352425</xdr:colOff>
      <xdr:row>3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A8671F8-C333-4763-898A-E62555859F84}"/>
            </a:ext>
          </a:extLst>
        </xdr:cNvPr>
        <xdr:cNvSpPr txBox="1"/>
      </xdr:nvSpPr>
      <xdr:spPr>
        <a:xfrm>
          <a:off x="2209800" y="419100"/>
          <a:ext cx="2286000" cy="495300"/>
        </a:xfrm>
        <a:prstGeom prst="wedgeRectCallout">
          <a:avLst>
            <a:gd name="adj1" fmla="val 47128"/>
            <a:gd name="adj2" fmla="val 237499"/>
          </a:avLst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当事業に該当する頭数を記載してください。</a:t>
          </a:r>
        </a:p>
      </xdr:txBody>
    </xdr:sp>
    <xdr:clientData/>
  </xdr:twoCellAnchor>
  <xdr:twoCellAnchor>
    <xdr:from>
      <xdr:col>5</xdr:col>
      <xdr:colOff>723899</xdr:colOff>
      <xdr:row>0</xdr:row>
      <xdr:rowOff>142874</xdr:rowOff>
    </xdr:from>
    <xdr:to>
      <xdr:col>9</xdr:col>
      <xdr:colOff>981074</xdr:colOff>
      <xdr:row>3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FB04D8F-63AA-42E8-AC3B-AE7B984A3EEC}"/>
            </a:ext>
          </a:extLst>
        </xdr:cNvPr>
        <xdr:cNvSpPr txBox="1"/>
      </xdr:nvSpPr>
      <xdr:spPr>
        <a:xfrm>
          <a:off x="4867274" y="142874"/>
          <a:ext cx="4295775" cy="685801"/>
        </a:xfrm>
        <a:prstGeom prst="wedgeRectCallout">
          <a:avLst>
            <a:gd name="adj1" fmla="val -27136"/>
            <a:gd name="adj2" fmla="val 197991"/>
          </a:avLst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令和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年度肉用牛経営安定対策補完事業のうち、中核的担い手育成増頭推進に参加予定の者は、当該事業の奨励金交付対象牛となる頭数を記載してください。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600075</xdr:colOff>
      <xdr:row>11</xdr:row>
      <xdr:rowOff>152400</xdr:rowOff>
    </xdr:from>
    <xdr:to>
      <xdr:col>9</xdr:col>
      <xdr:colOff>28574</xdr:colOff>
      <xdr:row>12</xdr:row>
      <xdr:rowOff>323849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BBFB8EC-C652-424F-B966-F5C685F2F02B}"/>
            </a:ext>
          </a:extLst>
        </xdr:cNvPr>
        <xdr:cNvSpPr txBox="1"/>
      </xdr:nvSpPr>
      <xdr:spPr>
        <a:xfrm>
          <a:off x="4743450" y="4000500"/>
          <a:ext cx="3467099" cy="533399"/>
        </a:xfrm>
        <a:prstGeom prst="wedgeRectCallout">
          <a:avLst>
            <a:gd name="adj1" fmla="val 15886"/>
            <a:gd name="adj2" fmla="val -153867"/>
          </a:avLst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期首時点で繁殖雌牛の飼養頭数が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50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頭未満：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246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千円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期首時点で繁殖雌牛の飼養頭数が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50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頭以上：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175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千円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2DFE8-8E50-4E32-A813-E2D65184E712}">
  <sheetPr>
    <tabColor rgb="FFFFFF00"/>
  </sheetPr>
  <dimension ref="A1:J18"/>
  <sheetViews>
    <sheetView zoomScaleNormal="100" zoomScaleSheetLayoutView="100" workbookViewId="0">
      <selection activeCell="A4" sqref="A4"/>
    </sheetView>
  </sheetViews>
  <sheetFormatPr defaultRowHeight="14.25" x14ac:dyDescent="0.15"/>
  <cols>
    <col min="1" max="1" width="4.5703125" style="1" customWidth="1"/>
    <col min="2" max="2" width="13.5703125" style="1" customWidth="1"/>
    <col min="3" max="4" width="17.140625" style="1" customWidth="1"/>
    <col min="5" max="5" width="9.7109375" style="1" customWidth="1"/>
    <col min="6" max="9" width="15.140625" style="1" customWidth="1"/>
    <col min="10" max="10" width="14.85546875" style="1" customWidth="1"/>
    <col min="11" max="16384" width="9.140625" style="1"/>
  </cols>
  <sheetData>
    <row r="1" spans="1:10" ht="21" customHeight="1" x14ac:dyDescent="0.15">
      <c r="A1" s="15" t="s">
        <v>17</v>
      </c>
      <c r="B1" s="15"/>
      <c r="C1" s="15"/>
      <c r="D1" s="15"/>
      <c r="E1" s="15"/>
      <c r="F1" s="7"/>
      <c r="G1" s="7"/>
      <c r="H1" s="7"/>
      <c r="I1" s="7"/>
      <c r="J1" s="7"/>
    </row>
    <row r="2" spans="1:10" ht="21" customHeight="1" x14ac:dyDescent="0.15">
      <c r="A2" s="8"/>
      <c r="B2" s="7"/>
      <c r="C2" s="7"/>
      <c r="D2" s="7"/>
      <c r="E2" s="7"/>
      <c r="F2" s="7"/>
      <c r="G2" s="7"/>
      <c r="H2" s="7"/>
      <c r="I2" s="7"/>
      <c r="J2" s="7"/>
    </row>
    <row r="3" spans="1:10" ht="21" customHeight="1" x14ac:dyDescent="0.15">
      <c r="A3" s="8" t="s">
        <v>18</v>
      </c>
      <c r="B3" s="7"/>
      <c r="C3" s="7"/>
      <c r="D3" s="7"/>
      <c r="E3" s="7"/>
      <c r="F3" s="7"/>
      <c r="G3" s="7"/>
      <c r="H3" s="7"/>
      <c r="I3" s="7"/>
      <c r="J3" s="7"/>
    </row>
    <row r="4" spans="1:10" ht="21" customHeight="1" x14ac:dyDescent="0.15">
      <c r="A4" s="8"/>
      <c r="B4" s="7"/>
      <c r="C4" s="7"/>
      <c r="D4" s="7"/>
      <c r="E4" s="7"/>
      <c r="F4" s="7"/>
      <c r="G4" s="7"/>
      <c r="H4" s="7"/>
      <c r="I4" s="18" t="s">
        <v>16</v>
      </c>
      <c r="J4" s="18"/>
    </row>
    <row r="5" spans="1:10" ht="9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48" customHeight="1" x14ac:dyDescent="0.15">
      <c r="A6" s="11" t="s">
        <v>3</v>
      </c>
      <c r="B6" s="11" t="s">
        <v>0</v>
      </c>
      <c r="C6" s="12" t="s">
        <v>10</v>
      </c>
      <c r="D6" s="12" t="s">
        <v>11</v>
      </c>
      <c r="E6" s="11" t="s">
        <v>1</v>
      </c>
      <c r="F6" s="12" t="s">
        <v>13</v>
      </c>
      <c r="G6" s="11"/>
      <c r="H6" s="13" t="s">
        <v>15</v>
      </c>
      <c r="I6" s="13" t="s">
        <v>14</v>
      </c>
      <c r="J6" s="11" t="s">
        <v>2</v>
      </c>
    </row>
    <row r="7" spans="1:10" ht="48" customHeight="1" x14ac:dyDescent="0.15">
      <c r="A7" s="11"/>
      <c r="B7" s="11"/>
      <c r="C7" s="12"/>
      <c r="D7" s="12"/>
      <c r="E7" s="11"/>
      <c r="F7" s="6" t="s">
        <v>9</v>
      </c>
      <c r="G7" s="6" t="s">
        <v>8</v>
      </c>
      <c r="H7" s="14"/>
      <c r="I7" s="14"/>
      <c r="J7" s="11"/>
    </row>
    <row r="8" spans="1:10" ht="28.5" customHeight="1" x14ac:dyDescent="0.15">
      <c r="A8" s="5">
        <v>1</v>
      </c>
      <c r="B8" s="2"/>
      <c r="C8" s="2"/>
      <c r="D8" s="2"/>
      <c r="E8" s="2">
        <f>D8-C8</f>
        <v>0</v>
      </c>
      <c r="F8" s="2"/>
      <c r="G8" s="2"/>
      <c r="H8" s="10"/>
      <c r="I8" s="9">
        <f>F8*H8</f>
        <v>0</v>
      </c>
      <c r="J8" s="2"/>
    </row>
    <row r="9" spans="1:10" ht="28.5" customHeight="1" x14ac:dyDescent="0.15">
      <c r="A9" s="5">
        <v>2</v>
      </c>
      <c r="B9" s="2"/>
      <c r="C9" s="2"/>
      <c r="D9" s="2"/>
      <c r="E9" s="2">
        <f t="shared" ref="E9:E10" si="0">D9-C9</f>
        <v>0</v>
      </c>
      <c r="F9" s="2"/>
      <c r="G9" s="2"/>
      <c r="H9" s="10"/>
      <c r="I9" s="9">
        <f t="shared" ref="I9:I17" si="1">F9*H9</f>
        <v>0</v>
      </c>
      <c r="J9" s="2"/>
    </row>
    <row r="10" spans="1:10" ht="28.5" customHeight="1" x14ac:dyDescent="0.15">
      <c r="A10" s="5">
        <v>3</v>
      </c>
      <c r="B10" s="2"/>
      <c r="C10" s="2"/>
      <c r="D10" s="2"/>
      <c r="E10" s="2">
        <f>D10-C10</f>
        <v>0</v>
      </c>
      <c r="F10" s="2"/>
      <c r="G10" s="2"/>
      <c r="H10" s="10"/>
      <c r="I10" s="9">
        <f t="shared" si="1"/>
        <v>0</v>
      </c>
      <c r="J10" s="2"/>
    </row>
    <row r="11" spans="1:10" ht="28.5" customHeight="1" x14ac:dyDescent="0.15">
      <c r="A11" s="5">
        <v>4</v>
      </c>
      <c r="B11" s="2"/>
      <c r="C11" s="2"/>
      <c r="D11" s="2"/>
      <c r="E11" s="2">
        <f t="shared" ref="E11:E17" si="2">D11-C11</f>
        <v>0</v>
      </c>
      <c r="F11" s="2"/>
      <c r="G11" s="2"/>
      <c r="H11" s="2"/>
      <c r="I11" s="9">
        <f t="shared" si="1"/>
        <v>0</v>
      </c>
      <c r="J11" s="2"/>
    </row>
    <row r="12" spans="1:10" ht="28.5" customHeight="1" x14ac:dyDescent="0.15">
      <c r="A12" s="5">
        <v>5</v>
      </c>
      <c r="B12" s="2"/>
      <c r="C12" s="2"/>
      <c r="D12" s="2"/>
      <c r="E12" s="2">
        <f t="shared" si="2"/>
        <v>0</v>
      </c>
      <c r="F12" s="2"/>
      <c r="G12" s="2"/>
      <c r="H12" s="2"/>
      <c r="I12" s="9">
        <f t="shared" si="1"/>
        <v>0</v>
      </c>
      <c r="J12" s="2"/>
    </row>
    <row r="13" spans="1:10" ht="28.5" customHeight="1" x14ac:dyDescent="0.15">
      <c r="A13" s="5">
        <v>6</v>
      </c>
      <c r="B13" s="2"/>
      <c r="C13" s="2"/>
      <c r="D13" s="2"/>
      <c r="E13" s="2">
        <f t="shared" si="2"/>
        <v>0</v>
      </c>
      <c r="F13" s="2"/>
      <c r="G13" s="2"/>
      <c r="H13" s="2"/>
      <c r="I13" s="9">
        <f t="shared" si="1"/>
        <v>0</v>
      </c>
      <c r="J13" s="2"/>
    </row>
    <row r="14" spans="1:10" ht="28.5" customHeight="1" x14ac:dyDescent="0.15">
      <c r="A14" s="5">
        <v>7</v>
      </c>
      <c r="B14" s="2"/>
      <c r="C14" s="2"/>
      <c r="D14" s="2"/>
      <c r="E14" s="2">
        <f t="shared" si="2"/>
        <v>0</v>
      </c>
      <c r="F14" s="2"/>
      <c r="G14" s="2"/>
      <c r="H14" s="2"/>
      <c r="I14" s="9">
        <f t="shared" si="1"/>
        <v>0</v>
      </c>
      <c r="J14" s="2"/>
    </row>
    <row r="15" spans="1:10" ht="28.5" customHeight="1" x14ac:dyDescent="0.15">
      <c r="A15" s="5">
        <v>8</v>
      </c>
      <c r="B15" s="2"/>
      <c r="C15" s="2"/>
      <c r="D15" s="2"/>
      <c r="E15" s="2">
        <f t="shared" si="2"/>
        <v>0</v>
      </c>
      <c r="F15" s="2"/>
      <c r="G15" s="2"/>
      <c r="H15" s="2"/>
      <c r="I15" s="9">
        <f t="shared" si="1"/>
        <v>0</v>
      </c>
      <c r="J15" s="2"/>
    </row>
    <row r="16" spans="1:10" ht="28.5" customHeight="1" x14ac:dyDescent="0.15">
      <c r="A16" s="5">
        <v>9</v>
      </c>
      <c r="B16" s="2"/>
      <c r="C16" s="2"/>
      <c r="D16" s="2"/>
      <c r="E16" s="2">
        <f>D16-C16</f>
        <v>0</v>
      </c>
      <c r="F16" s="2"/>
      <c r="G16" s="2"/>
      <c r="H16" s="2"/>
      <c r="I16" s="9">
        <f t="shared" si="1"/>
        <v>0</v>
      </c>
      <c r="J16" s="2"/>
    </row>
    <row r="17" spans="1:10" ht="28.5" customHeight="1" x14ac:dyDescent="0.15">
      <c r="A17" s="5">
        <v>10</v>
      </c>
      <c r="B17" s="2"/>
      <c r="C17" s="2"/>
      <c r="D17" s="2"/>
      <c r="E17" s="2">
        <f t="shared" si="2"/>
        <v>0</v>
      </c>
      <c r="F17" s="2"/>
      <c r="G17" s="2"/>
      <c r="H17" s="2"/>
      <c r="I17" s="9">
        <f t="shared" si="1"/>
        <v>0</v>
      </c>
      <c r="J17" s="2"/>
    </row>
    <row r="18" spans="1:10" ht="28.5" customHeight="1" x14ac:dyDescent="0.15">
      <c r="A18" s="16" t="s">
        <v>5</v>
      </c>
      <c r="B18" s="17"/>
      <c r="C18" s="5">
        <f>SUM(C8:C17)</f>
        <v>0</v>
      </c>
      <c r="D18" s="5">
        <f t="shared" ref="D18:I18" si="3">SUM(D8:D17)</f>
        <v>0</v>
      </c>
      <c r="E18" s="5">
        <f t="shared" si="3"/>
        <v>0</v>
      </c>
      <c r="F18" s="5">
        <f t="shared" si="3"/>
        <v>0</v>
      </c>
      <c r="G18" s="5">
        <f t="shared" si="3"/>
        <v>0</v>
      </c>
      <c r="H18" s="5" t="s">
        <v>6</v>
      </c>
      <c r="I18" s="19">
        <f>SUM(I8:I17)</f>
        <v>0</v>
      </c>
      <c r="J18" s="5" t="s">
        <v>6</v>
      </c>
    </row>
  </sheetData>
  <mergeCells count="12">
    <mergeCell ref="J6:J7"/>
    <mergeCell ref="A18:B18"/>
    <mergeCell ref="A1:E1"/>
    <mergeCell ref="I4:J4"/>
    <mergeCell ref="A6:A7"/>
    <mergeCell ref="B6:B7"/>
    <mergeCell ref="C6:C7"/>
    <mergeCell ref="D6:D7"/>
    <mergeCell ref="E6:E7"/>
    <mergeCell ref="F6:G6"/>
    <mergeCell ref="H6:H7"/>
    <mergeCell ref="I6:I7"/>
  </mergeCells>
  <phoneticPr fontId="1"/>
  <dataValidations count="1">
    <dataValidation type="list" allowBlank="1" showInputMessage="1" showErrorMessage="1" sqref="H8:H17" xr:uid="{5E725F64-77BA-4FA1-B604-331EEAE39BD5}">
      <formula1>"246,175"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BD22-C640-4109-9D72-14CBC55B0E0C}">
  <dimension ref="A1:J18"/>
  <sheetViews>
    <sheetView tabSelected="1" topLeftCell="A4" zoomScaleNormal="100" zoomScaleSheetLayoutView="100" workbookViewId="0">
      <selection activeCell="M10" sqref="M10"/>
    </sheetView>
  </sheetViews>
  <sheetFormatPr defaultRowHeight="14.25" x14ac:dyDescent="0.15"/>
  <cols>
    <col min="1" max="1" width="4.5703125" style="1" customWidth="1"/>
    <col min="2" max="2" width="13.5703125" style="1" customWidth="1"/>
    <col min="3" max="4" width="17.140625" style="1" customWidth="1"/>
    <col min="5" max="5" width="9.7109375" style="1" customWidth="1"/>
    <col min="6" max="9" width="15.140625" style="1" customWidth="1"/>
    <col min="10" max="10" width="14.85546875" style="1" customWidth="1"/>
    <col min="11" max="16384" width="9.140625" style="1"/>
  </cols>
  <sheetData>
    <row r="1" spans="1:10" ht="21" customHeight="1" x14ac:dyDescent="0.15">
      <c r="A1" s="15" t="s">
        <v>17</v>
      </c>
      <c r="B1" s="15"/>
      <c r="C1" s="15"/>
      <c r="D1" s="15"/>
      <c r="E1" s="15"/>
      <c r="F1" s="7"/>
      <c r="G1" s="7"/>
      <c r="H1" s="7"/>
      <c r="I1" s="7"/>
      <c r="J1" s="7"/>
    </row>
    <row r="2" spans="1:10" ht="21" customHeight="1" x14ac:dyDescent="0.15">
      <c r="A2" s="8"/>
      <c r="B2" s="7"/>
      <c r="C2" s="7"/>
      <c r="D2" s="7"/>
      <c r="E2" s="7"/>
      <c r="F2" s="7"/>
      <c r="G2" s="7"/>
      <c r="H2" s="7"/>
      <c r="I2" s="7"/>
      <c r="J2" s="7"/>
    </row>
    <row r="3" spans="1:10" ht="21" customHeight="1" x14ac:dyDescent="0.15">
      <c r="A3" s="8" t="s">
        <v>18</v>
      </c>
      <c r="B3" s="7"/>
      <c r="C3" s="7"/>
      <c r="D3" s="7"/>
      <c r="E3" s="7"/>
      <c r="F3" s="7"/>
      <c r="G3" s="7"/>
      <c r="H3" s="7"/>
      <c r="I3" s="7"/>
      <c r="J3" s="7"/>
    </row>
    <row r="4" spans="1:10" ht="21" customHeight="1" x14ac:dyDescent="0.15">
      <c r="A4" s="8"/>
      <c r="B4" s="7"/>
      <c r="C4" s="7"/>
      <c r="D4" s="7"/>
      <c r="E4" s="7"/>
      <c r="F4" s="7"/>
      <c r="G4" s="7"/>
      <c r="H4" s="7"/>
      <c r="I4" s="18" t="s">
        <v>16</v>
      </c>
      <c r="J4" s="18"/>
    </row>
    <row r="5" spans="1:10" ht="9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48" customHeight="1" x14ac:dyDescent="0.15">
      <c r="A6" s="11" t="s">
        <v>3</v>
      </c>
      <c r="B6" s="11" t="s">
        <v>0</v>
      </c>
      <c r="C6" s="12" t="s">
        <v>10</v>
      </c>
      <c r="D6" s="12" t="s">
        <v>11</v>
      </c>
      <c r="E6" s="11" t="s">
        <v>1</v>
      </c>
      <c r="F6" s="12" t="s">
        <v>13</v>
      </c>
      <c r="G6" s="11"/>
      <c r="H6" s="13" t="s">
        <v>15</v>
      </c>
      <c r="I6" s="13" t="s">
        <v>14</v>
      </c>
      <c r="J6" s="11" t="s">
        <v>2</v>
      </c>
    </row>
    <row r="7" spans="1:10" ht="48" customHeight="1" x14ac:dyDescent="0.15">
      <c r="A7" s="11"/>
      <c r="B7" s="11"/>
      <c r="C7" s="12"/>
      <c r="D7" s="12"/>
      <c r="E7" s="11"/>
      <c r="F7" s="4" t="s">
        <v>9</v>
      </c>
      <c r="G7" s="4" t="s">
        <v>8</v>
      </c>
      <c r="H7" s="14"/>
      <c r="I7" s="14"/>
      <c r="J7" s="11"/>
    </row>
    <row r="8" spans="1:10" ht="28.5" customHeight="1" x14ac:dyDescent="0.15">
      <c r="A8" s="3">
        <v>1</v>
      </c>
      <c r="B8" s="2" t="s">
        <v>4</v>
      </c>
      <c r="C8" s="2">
        <v>5</v>
      </c>
      <c r="D8" s="2">
        <v>7</v>
      </c>
      <c r="E8" s="2">
        <f>D8-C8</f>
        <v>2</v>
      </c>
      <c r="F8" s="2">
        <v>2</v>
      </c>
      <c r="G8" s="2">
        <v>0</v>
      </c>
      <c r="H8" s="10">
        <v>246</v>
      </c>
      <c r="I8" s="9">
        <f>F8*H8</f>
        <v>492</v>
      </c>
      <c r="J8" s="2"/>
    </row>
    <row r="9" spans="1:10" ht="28.5" customHeight="1" x14ac:dyDescent="0.15">
      <c r="A9" s="3">
        <v>2</v>
      </c>
      <c r="B9" s="2" t="s">
        <v>7</v>
      </c>
      <c r="C9" s="2">
        <v>15</v>
      </c>
      <c r="D9" s="2">
        <v>18</v>
      </c>
      <c r="E9" s="2">
        <f t="shared" ref="E9:E10" si="0">D9-C9</f>
        <v>3</v>
      </c>
      <c r="F9" s="2">
        <v>2</v>
      </c>
      <c r="G9" s="2">
        <v>1</v>
      </c>
      <c r="H9" s="10">
        <v>246</v>
      </c>
      <c r="I9" s="9">
        <f t="shared" ref="I9:I10" si="1">F9*H9</f>
        <v>492</v>
      </c>
      <c r="J9" s="2"/>
    </row>
    <row r="10" spans="1:10" ht="28.5" customHeight="1" x14ac:dyDescent="0.15">
      <c r="A10" s="3">
        <v>3</v>
      </c>
      <c r="B10" s="2" t="s">
        <v>12</v>
      </c>
      <c r="C10" s="2">
        <v>55</v>
      </c>
      <c r="D10" s="2">
        <v>70</v>
      </c>
      <c r="E10" s="2">
        <f t="shared" si="0"/>
        <v>15</v>
      </c>
      <c r="F10" s="2">
        <v>10</v>
      </c>
      <c r="G10" s="2">
        <v>5</v>
      </c>
      <c r="H10" s="10">
        <v>175</v>
      </c>
      <c r="I10" s="9">
        <f t="shared" si="1"/>
        <v>1750</v>
      </c>
      <c r="J10" s="2"/>
    </row>
    <row r="11" spans="1:10" ht="28.5" customHeight="1" x14ac:dyDescent="0.15">
      <c r="A11" s="3">
        <v>4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28.5" customHeight="1" x14ac:dyDescent="0.15">
      <c r="A12" s="3">
        <v>5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28.5" customHeight="1" x14ac:dyDescent="0.15">
      <c r="A13" s="3">
        <v>6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28.5" customHeight="1" x14ac:dyDescent="0.15">
      <c r="A14" s="3">
        <v>7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28.5" customHeight="1" x14ac:dyDescent="0.15">
      <c r="A15" s="3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28.5" customHeight="1" x14ac:dyDescent="0.15">
      <c r="A16" s="3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28.5" customHeight="1" x14ac:dyDescent="0.15">
      <c r="A17" s="3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28.5" customHeight="1" x14ac:dyDescent="0.15">
      <c r="A18" s="16" t="s">
        <v>5</v>
      </c>
      <c r="B18" s="17"/>
      <c r="C18" s="3">
        <f>SUM(C8:C10)</f>
        <v>75</v>
      </c>
      <c r="D18" s="5">
        <f t="shared" ref="D18:I18" si="2">SUM(D8:D10)</f>
        <v>95</v>
      </c>
      <c r="E18" s="5">
        <f t="shared" si="2"/>
        <v>20</v>
      </c>
      <c r="F18" s="5">
        <f t="shared" si="2"/>
        <v>14</v>
      </c>
      <c r="G18" s="5">
        <f t="shared" si="2"/>
        <v>6</v>
      </c>
      <c r="H18" s="3" t="s">
        <v>6</v>
      </c>
      <c r="I18" s="9">
        <f t="shared" si="2"/>
        <v>2734</v>
      </c>
      <c r="J18" s="3" t="s">
        <v>6</v>
      </c>
    </row>
  </sheetData>
  <mergeCells count="12">
    <mergeCell ref="A1:E1"/>
    <mergeCell ref="A18:B18"/>
    <mergeCell ref="H6:H7"/>
    <mergeCell ref="I6:I7"/>
    <mergeCell ref="I4:J4"/>
    <mergeCell ref="A6:A7"/>
    <mergeCell ref="B6:B7"/>
    <mergeCell ref="C6:C7"/>
    <mergeCell ref="D6:D7"/>
    <mergeCell ref="E6:E7"/>
    <mergeCell ref="F6:G6"/>
    <mergeCell ref="J6:J7"/>
  </mergeCells>
  <phoneticPr fontId="1"/>
  <dataValidations count="1">
    <dataValidation type="list" allowBlank="1" showInputMessage="1" showErrorMessage="1" sqref="H8:H17" xr:uid="{C76747C9-A4B0-462D-99DF-70EA6BED369B}">
      <formula1>"246,175"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事業要望書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経安班</dc:creator>
  <cp:lastModifiedBy>user</cp:lastModifiedBy>
  <cp:lastPrinted>2020-03-16T04:23:49Z</cp:lastPrinted>
  <dcterms:created xsi:type="dcterms:W3CDTF">2020-02-03T00:51:04Z</dcterms:created>
  <dcterms:modified xsi:type="dcterms:W3CDTF">2020-03-16T04:25:42Z</dcterms:modified>
</cp:coreProperties>
</file>